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huza\Desktop\foreign A2\"/>
    </mc:Choice>
  </mc:AlternateContent>
  <bookViews>
    <workbookView xWindow="0" yWindow="0" windowWidth="28800" windowHeight="12330" activeTab="2"/>
  </bookViews>
  <sheets>
    <sheet name="GS4-technical" sheetId="8" r:id="rId1"/>
    <sheet name="MS3-EX5" sheetId="7" r:id="rId2"/>
    <sheet name="MS1-MS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8" l="1"/>
  <c r="Q20" i="8"/>
  <c r="R20" i="8" s="1"/>
  <c r="K20" i="8"/>
  <c r="G20" i="8"/>
  <c r="Q19" i="8"/>
  <c r="R19" i="8" s="1"/>
  <c r="K19" i="8"/>
  <c r="G19" i="8"/>
  <c r="Q18" i="8"/>
  <c r="K18" i="8"/>
  <c r="G18" i="8"/>
  <c r="Q17" i="8"/>
  <c r="K17" i="8"/>
  <c r="G17" i="8"/>
  <c r="Q16" i="8"/>
  <c r="K16" i="8"/>
  <c r="G16" i="8"/>
  <c r="Q15" i="8"/>
  <c r="R15" i="8" s="1"/>
  <c r="K15" i="8"/>
  <c r="G15" i="8"/>
  <c r="Q14" i="8"/>
  <c r="K14" i="8"/>
  <c r="G14" i="8"/>
  <c r="Q13" i="8"/>
  <c r="K13" i="8"/>
  <c r="G13" i="8"/>
  <c r="Q12" i="8"/>
  <c r="K12" i="8"/>
  <c r="G12" i="8"/>
  <c r="T11" i="7"/>
  <c r="S20" i="7"/>
  <c r="T20" i="7" s="1"/>
  <c r="K20" i="7"/>
  <c r="G20" i="7"/>
  <c r="S19" i="7"/>
  <c r="T19" i="7" s="1"/>
  <c r="K19" i="7"/>
  <c r="G19" i="7"/>
  <c r="S18" i="7"/>
  <c r="T18" i="7" s="1"/>
  <c r="K18" i="7"/>
  <c r="G18" i="7"/>
  <c r="S17" i="7"/>
  <c r="T17" i="7" s="1"/>
  <c r="K17" i="7"/>
  <c r="G17" i="7"/>
  <c r="S16" i="7"/>
  <c r="T16" i="7" s="1"/>
  <c r="K16" i="7"/>
  <c r="G16" i="7"/>
  <c r="S15" i="7"/>
  <c r="T15" i="7" s="1"/>
  <c r="K15" i="7"/>
  <c r="G15" i="7"/>
  <c r="S14" i="7"/>
  <c r="T14" i="7" s="1"/>
  <c r="K14" i="7"/>
  <c r="G14" i="7"/>
  <c r="S13" i="7"/>
  <c r="T13" i="7" s="1"/>
  <c r="K13" i="7"/>
  <c r="G13" i="7"/>
  <c r="S12" i="7"/>
  <c r="T12" i="7" s="1"/>
  <c r="K12" i="7"/>
  <c r="G12" i="7"/>
  <c r="S11" i="3"/>
  <c r="R14" i="8" l="1"/>
  <c r="R18" i="8"/>
  <c r="R17" i="8"/>
  <c r="R13" i="8"/>
  <c r="R12" i="8"/>
  <c r="R16" i="8"/>
  <c r="R12" i="3"/>
  <c r="R13" i="3"/>
  <c r="R14" i="3"/>
  <c r="R15" i="3"/>
  <c r="R16" i="3"/>
  <c r="R17" i="3"/>
  <c r="R18" i="3"/>
  <c r="R19" i="3"/>
  <c r="R20" i="3"/>
  <c r="K12" i="3"/>
  <c r="K13" i="3"/>
  <c r="K14" i="3"/>
  <c r="K15" i="3"/>
  <c r="K16" i="3"/>
  <c r="K17" i="3"/>
  <c r="K18" i="3"/>
  <c r="K19" i="3"/>
  <c r="K20" i="3"/>
  <c r="G12" i="3"/>
  <c r="G13" i="3"/>
  <c r="G14" i="3"/>
  <c r="G15" i="3"/>
  <c r="G16" i="3"/>
  <c r="G17" i="3"/>
  <c r="G18" i="3"/>
  <c r="G19" i="3"/>
  <c r="G20" i="3"/>
  <c r="S15" i="3" l="1"/>
  <c r="S14" i="3"/>
  <c r="S19" i="3"/>
  <c r="S18" i="3"/>
  <c r="S17" i="3"/>
  <c r="S13" i="3"/>
  <c r="S20" i="3"/>
  <c r="S16" i="3"/>
  <c r="S12" i="3"/>
</calcChain>
</file>

<file path=xl/sharedStrings.xml><?xml version="1.0" encoding="utf-8"?>
<sst xmlns="http://schemas.openxmlformats.org/spreadsheetml/2006/main" count="90" uniqueCount="34">
  <si>
    <t>#</t>
  </si>
  <si>
    <t>ފުރިހަމަ ނަން</t>
  </si>
  <si>
    <t>އުމުރު</t>
  </si>
  <si>
    <t>މަޤާމުގެ އަސާސީ ޝަރުޠު ހަމަވޭތޯ؟</t>
  </si>
  <si>
    <t>ނޫން</t>
  </si>
  <si>
    <t>އާން</t>
  </si>
  <si>
    <t>އަސާސީ ޝަރުޠުހަމަވުމުން ދެވޭ ޕޮއިންޓު</t>
  </si>
  <si>
    <t>އަހަރަކަށް 1</t>
  </si>
  <si>
    <t>އިންޓަރވިއު ޕެނަލިސްޓު 1</t>
  </si>
  <si>
    <t>އިންޓަރވިއު ޕެނަލިސްޓު 2</t>
  </si>
  <si>
    <t>އިންޓަރވިއު ޕެނަލިސްޓު 3</t>
  </si>
  <si>
    <t>އިންޓަރވިއު ޕެނަލިސްޓު 4</t>
  </si>
  <si>
    <t>ވަނަ</t>
  </si>
  <si>
    <t>މަޤާމުގެ ނަން:</t>
  </si>
  <si>
    <t>އިޢުލާނު ނަންބަރު:</t>
  </si>
  <si>
    <t>އަސާސީ މުސާރަ:</t>
  </si>
  <si>
    <t xml:space="preserve">މުއްދަތުހަމަވާ ތާރީޚު: </t>
  </si>
  <si>
    <t>އަސާސީ ޝަރުޠު:</t>
  </si>
  <si>
    <t xml:space="preserve">ވަޒީފާއަށް ކުރިމަތިލި ފަރާތްތަކަށް ޕޮއިންޓު ލިބުނުގޮތުގެ ޝީޓު </t>
  </si>
  <si>
    <t>ޝީޓު ފުރިހަމަކުރި މުވައްޒަފުގެ ނަން:                                    މަޤާމު:                                       ތާރީޚު:                     ސޮއި:</t>
  </si>
  <si>
    <t>ޝީޓު ޗެކްކުރި މުވައްޒަފުގެ ނަން:                                    މަޤާމު:                                       ތާރީޚު:                     ސޮއި:</t>
  </si>
  <si>
    <t>މަޤާމަށް ކަނޑައަޅާފައިވާ ކޯ ނުވަތަ ޕްރިފަރޑް ޑިސިޕްލިންއާ ގުޅޭ ސަނަދެއް ނަމަ ދެވޭ ޕޮއިންޓު</t>
  </si>
  <si>
    <t>ތަމްރީނު</t>
  </si>
  <si>
    <t>ލިބިފައިވާ ތަޖުރިބާއަށް ދެވޭ ޕޮއިންޓު (ގިނަވެގެން 5 ޕޮއިންޓު)</t>
  </si>
  <si>
    <t>ލިބިފައިވާ ތަޖުރިބާގެ މުއްދަތު (ވެއިޓޭޖް)</t>
  </si>
  <si>
    <t>އެސެސްމަންޓް (އިމްތިހާން ނުވަތަ ޕްރެކްޓިކަލް)</t>
  </si>
  <si>
    <t>އިންޓަވިއު</t>
  </si>
  <si>
    <t>ނޯޓް: މަޤާމަށް އައްޔަންކުރުމަށް ވަޒީފާއަށް އެދިފައިވާ ފަރާތަށް A2 ޝީޓުން މުޅިއެކު ޖުމުލަ 55 ނުވަތަ އެއަށް ވުރެ މަތިން ޕޮއިންޓު ލިބެންވާނެއެވެ.</t>
  </si>
  <si>
    <t>(އެމް.އެސް 1 އަދި އެމް.އެސް 2)</t>
  </si>
  <si>
    <t xml:space="preserve">ޕްރެޒެންޓޭޝަން </t>
  </si>
  <si>
    <t>(އެމް.އެސް  3 އިން ފެށިގެން އީ.އެކްސް 5 އަށް)</t>
  </si>
  <si>
    <t>(ޖީ.އެސް 4 ޓެކްނިކަލް)</t>
  </si>
  <si>
    <t>މަޤާމަށް ކަނޑައަޅާފައިވާ ކޯ  ޑިސިޕްލިންއާ ގުޅޭ ސަނަދެއް ނަމަ ދެވޭ ޕޮއިންޓު</t>
  </si>
  <si>
    <t>ޝަރުޠުހަމަވުމަށް ބޭނުންވާ ސަނަދަށްވުރެ މަތީ ސަނަދެއް އޮތްނަމަ ދެވޭ 5 ޕޮއިންޓު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</si>
</sst>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Faruma"/>
    </font>
    <font>
      <sz val="10"/>
      <color theme="1"/>
      <name val="Faruma"/>
    </font>
    <font>
      <sz val="8"/>
      <color theme="1"/>
      <name val="Faruma"/>
    </font>
    <font>
      <b/>
      <sz val="12"/>
      <color theme="1"/>
      <name val="Faruma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textRotation="90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textRotation="90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2" fillId="5" borderId="1" xfId="0" applyFont="1" applyFill="1" applyBorder="1" applyAlignment="1">
      <alignment horizontal="center" textRotation="90" wrapText="1"/>
    </xf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2" fillId="6" borderId="1" xfId="0" applyFont="1" applyFill="1" applyBorder="1" applyAlignment="1">
      <alignment horizontal="center" vertical="center"/>
    </xf>
    <xf numFmtId="0" fontId="1" fillId="6" borderId="1" xfId="0" applyFont="1" applyFill="1" applyBorder="1"/>
    <xf numFmtId="0" fontId="2" fillId="7" borderId="1" xfId="0" applyFont="1" applyFill="1" applyBorder="1" applyAlignment="1">
      <alignment horizontal="center" textRotation="90" wrapText="1"/>
    </xf>
    <xf numFmtId="0" fontId="1" fillId="7" borderId="1" xfId="0" applyFont="1" applyFill="1" applyBorder="1"/>
    <xf numFmtId="0" fontId="2" fillId="8" borderId="1" xfId="0" applyFont="1" applyFill="1" applyBorder="1" applyAlignment="1">
      <alignment textRotation="90" wrapText="1"/>
    </xf>
    <xf numFmtId="0" fontId="2" fillId="8" borderId="1" xfId="0" applyFont="1" applyFill="1" applyBorder="1" applyAlignment="1">
      <alignment horizontal="center" vertical="center"/>
    </xf>
    <xf numFmtId="0" fontId="1" fillId="8" borderId="1" xfId="0" applyFont="1" applyFill="1" applyBorder="1"/>
    <xf numFmtId="0" fontId="2" fillId="6" borderId="1" xfId="0" applyFont="1" applyFill="1" applyBorder="1" applyAlignment="1">
      <alignment horizontal="center" textRotation="90" wrapText="1"/>
    </xf>
    <xf numFmtId="0" fontId="2" fillId="9" borderId="1" xfId="0" applyFont="1" applyFill="1" applyBorder="1" applyAlignment="1">
      <alignment horizontal="center" vertical="center"/>
    </xf>
    <xf numFmtId="0" fontId="1" fillId="9" borderId="1" xfId="0" applyFont="1" applyFill="1" applyBorder="1"/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textRotation="90" wrapText="1"/>
    </xf>
    <xf numFmtId="0" fontId="2" fillId="10" borderId="1" xfId="0" applyFont="1" applyFill="1" applyBorder="1" applyAlignment="1">
      <alignment horizontal="center" textRotation="90" wrapText="1"/>
    </xf>
    <xf numFmtId="0" fontId="2" fillId="10" borderId="1" xfId="0" applyFont="1" applyFill="1" applyBorder="1" applyAlignment="1">
      <alignment horizontal="center" vertical="center"/>
    </xf>
    <xf numFmtId="0" fontId="1" fillId="10" borderId="1" xfId="0" applyFont="1" applyFill="1" applyBorder="1"/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right" vertical="top"/>
    </xf>
    <xf numFmtId="0" fontId="2" fillId="2" borderId="1" xfId="0" applyFont="1" applyFill="1" applyBorder="1" applyAlignment="1">
      <alignment horizontal="center" textRotation="90" wrapText="1"/>
    </xf>
    <xf numFmtId="0" fontId="2" fillId="4" borderId="1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showGridLines="0" rightToLeft="1" topLeftCell="A7" zoomScale="115" zoomScaleNormal="115" workbookViewId="0">
      <selection activeCell="I11" sqref="I11"/>
    </sheetView>
  </sheetViews>
  <sheetFormatPr defaultColWidth="0" defaultRowHeight="21" zeroHeight="1" x14ac:dyDescent="0.55000000000000004"/>
  <cols>
    <col min="1" max="1" width="2.42578125" style="1" customWidth="1"/>
    <col min="2" max="2" width="4.140625" style="25" customWidth="1"/>
    <col min="3" max="3" width="34.28515625" style="1" customWidth="1"/>
    <col min="4" max="4" width="9.140625" style="1" customWidth="1"/>
    <col min="5" max="6" width="4.5703125" style="1" customWidth="1"/>
    <col min="7" max="18" width="8.140625" style="1" customWidth="1"/>
    <col min="19" max="19" width="5" style="1" customWidth="1"/>
    <col min="20" max="20" width="2.28515625" style="1" customWidth="1"/>
    <col min="21" max="23" width="0" style="1" hidden="1" customWidth="1"/>
    <col min="24" max="16384" width="9.140625" style="1" hidden="1"/>
  </cols>
  <sheetData>
    <row r="1" spans="2:19" ht="11.25" customHeight="1" x14ac:dyDescent="0.55000000000000004"/>
    <row r="2" spans="2:19" ht="21.75" x14ac:dyDescent="0.55000000000000004">
      <c r="B2" s="31" t="s">
        <v>18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2:19" x14ac:dyDescent="0.55000000000000004">
      <c r="B3" s="32" t="s">
        <v>31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2:19" ht="6" customHeight="1" x14ac:dyDescent="0.55000000000000004"/>
    <row r="5" spans="2:19" x14ac:dyDescent="0.55000000000000004">
      <c r="L5" s="33" t="s">
        <v>17</v>
      </c>
      <c r="M5" s="33"/>
      <c r="N5" s="33"/>
      <c r="O5" s="33"/>
      <c r="P5" s="33"/>
      <c r="Q5" s="33"/>
      <c r="R5" s="33"/>
      <c r="S5" s="33"/>
    </row>
    <row r="6" spans="2:19" x14ac:dyDescent="0.55000000000000004">
      <c r="B6" s="30" t="s">
        <v>13</v>
      </c>
      <c r="C6" s="30"/>
      <c r="D6" s="30"/>
      <c r="F6" s="30" t="s">
        <v>15</v>
      </c>
      <c r="G6" s="30"/>
      <c r="H6" s="30"/>
      <c r="I6" s="30"/>
      <c r="J6" s="30"/>
      <c r="L6" s="33"/>
      <c r="M6" s="33"/>
      <c r="N6" s="33"/>
      <c r="O6" s="33"/>
      <c r="P6" s="33"/>
      <c r="Q6" s="33"/>
      <c r="R6" s="33"/>
      <c r="S6" s="33"/>
    </row>
    <row r="7" spans="2:19" x14ac:dyDescent="0.55000000000000004">
      <c r="B7" s="30" t="s">
        <v>14</v>
      </c>
      <c r="C7" s="30"/>
      <c r="D7" s="30"/>
      <c r="F7" s="30" t="s">
        <v>16</v>
      </c>
      <c r="G7" s="30"/>
      <c r="H7" s="30"/>
      <c r="I7" s="30"/>
      <c r="J7" s="30"/>
      <c r="L7" s="33"/>
      <c r="M7" s="33"/>
      <c r="N7" s="33"/>
      <c r="O7" s="33"/>
      <c r="P7" s="33"/>
      <c r="Q7" s="33"/>
      <c r="R7" s="33"/>
      <c r="S7" s="33"/>
    </row>
    <row r="8" spans="2:19" ht="6" customHeight="1" x14ac:dyDescent="0.55000000000000004"/>
    <row r="9" spans="2:19" s="2" customFormat="1" ht="204" customHeight="1" x14ac:dyDescent="0.25">
      <c r="E9" s="34" t="s">
        <v>3</v>
      </c>
      <c r="F9" s="34"/>
      <c r="G9" s="12" t="s">
        <v>6</v>
      </c>
      <c r="H9" s="19" t="s">
        <v>32</v>
      </c>
      <c r="I9" s="19" t="s">
        <v>33</v>
      </c>
      <c r="J9" s="35" t="s">
        <v>24</v>
      </c>
      <c r="K9" s="26" t="s">
        <v>23</v>
      </c>
      <c r="L9" s="17" t="s">
        <v>8</v>
      </c>
      <c r="M9" s="17" t="s">
        <v>9</v>
      </c>
      <c r="N9" s="17" t="s">
        <v>10</v>
      </c>
      <c r="O9" s="17" t="s">
        <v>11</v>
      </c>
      <c r="P9" s="22" t="s">
        <v>25</v>
      </c>
      <c r="Q9" s="22" t="s">
        <v>26</v>
      </c>
    </row>
    <row r="10" spans="2:19" s="3" customFormat="1" ht="18.75" x14ac:dyDescent="0.25">
      <c r="B10" s="5" t="s">
        <v>0</v>
      </c>
      <c r="C10" s="5" t="s">
        <v>1</v>
      </c>
      <c r="D10" s="5" t="s">
        <v>2</v>
      </c>
      <c r="E10" s="5" t="s">
        <v>5</v>
      </c>
      <c r="F10" s="5" t="s">
        <v>4</v>
      </c>
      <c r="G10" s="13">
        <v>30</v>
      </c>
      <c r="H10" s="20">
        <v>5</v>
      </c>
      <c r="I10" s="20">
        <v>5</v>
      </c>
      <c r="J10" s="35"/>
      <c r="K10" s="10" t="s">
        <v>7</v>
      </c>
      <c r="L10" s="8"/>
      <c r="M10" s="8"/>
      <c r="N10" s="8"/>
      <c r="O10" s="8"/>
      <c r="P10" s="15">
        <v>20</v>
      </c>
      <c r="Q10" s="15">
        <v>35</v>
      </c>
      <c r="R10" s="23">
        <v>100</v>
      </c>
      <c r="S10" s="23" t="s">
        <v>12</v>
      </c>
    </row>
    <row r="11" spans="2:19" x14ac:dyDescent="0.55000000000000004">
      <c r="B11" s="6">
        <v>1</v>
      </c>
      <c r="C11" s="7"/>
      <c r="D11" s="7"/>
      <c r="E11" s="7"/>
      <c r="F11" s="7"/>
      <c r="G11" s="14"/>
      <c r="H11" s="21"/>
      <c r="I11" s="21"/>
      <c r="J11" s="11"/>
      <c r="K11" s="11"/>
      <c r="L11" s="18"/>
      <c r="M11" s="18"/>
      <c r="N11" s="18"/>
      <c r="O11" s="18"/>
      <c r="P11" s="16"/>
      <c r="Q11" s="16"/>
      <c r="R11" s="24">
        <f>Q11+P11+K11+I11+H11+G11</f>
        <v>0</v>
      </c>
      <c r="S11" s="24"/>
    </row>
    <row r="12" spans="2:19" ht="20.25" customHeight="1" x14ac:dyDescent="0.55000000000000004">
      <c r="B12" s="6">
        <v>2</v>
      </c>
      <c r="C12" s="7"/>
      <c r="D12" s="7"/>
      <c r="E12" s="7"/>
      <c r="F12" s="7"/>
      <c r="G12" s="14">
        <f t="shared" ref="G12:G20" si="0">IF(E12&lt;&gt;"",50,0)</f>
        <v>0</v>
      </c>
      <c r="H12" s="21"/>
      <c r="I12" s="21"/>
      <c r="J12" s="11"/>
      <c r="K12" s="11">
        <f t="shared" ref="K12:K20" si="1">IF(J12&gt;=5, 5, J12)</f>
        <v>0</v>
      </c>
      <c r="L12" s="18"/>
      <c r="M12" s="18"/>
      <c r="N12" s="18"/>
      <c r="O12" s="18"/>
      <c r="P12" s="16"/>
      <c r="Q12" s="16">
        <f t="shared" ref="Q12:Q20" si="2">IFERROR(((AVERAGE(L12:O12)/$L$10)*$Q$10),0)</f>
        <v>0</v>
      </c>
      <c r="R12" s="24">
        <f t="shared" ref="R12:R20" si="3">Q12+P12+K12+I12+G12</f>
        <v>0</v>
      </c>
      <c r="S12" s="24"/>
    </row>
    <row r="13" spans="2:19" x14ac:dyDescent="0.55000000000000004">
      <c r="B13" s="6">
        <v>3</v>
      </c>
      <c r="C13" s="7"/>
      <c r="D13" s="7"/>
      <c r="E13" s="7"/>
      <c r="F13" s="7"/>
      <c r="G13" s="14">
        <f t="shared" si="0"/>
        <v>0</v>
      </c>
      <c r="H13" s="21"/>
      <c r="I13" s="21"/>
      <c r="J13" s="11"/>
      <c r="K13" s="11">
        <f t="shared" si="1"/>
        <v>0</v>
      </c>
      <c r="L13" s="18"/>
      <c r="M13" s="18"/>
      <c r="N13" s="18"/>
      <c r="O13" s="18"/>
      <c r="P13" s="16"/>
      <c r="Q13" s="16">
        <f t="shared" si="2"/>
        <v>0</v>
      </c>
      <c r="R13" s="24">
        <f t="shared" si="3"/>
        <v>0</v>
      </c>
      <c r="S13" s="24"/>
    </row>
    <row r="14" spans="2:19" x14ac:dyDescent="0.55000000000000004">
      <c r="B14" s="6">
        <v>4</v>
      </c>
      <c r="C14" s="7"/>
      <c r="D14" s="7"/>
      <c r="E14" s="7"/>
      <c r="F14" s="7"/>
      <c r="G14" s="14">
        <f t="shared" si="0"/>
        <v>0</v>
      </c>
      <c r="H14" s="21"/>
      <c r="I14" s="21"/>
      <c r="J14" s="11"/>
      <c r="K14" s="11">
        <f t="shared" si="1"/>
        <v>0</v>
      </c>
      <c r="L14" s="18"/>
      <c r="M14" s="18"/>
      <c r="N14" s="18"/>
      <c r="O14" s="18"/>
      <c r="P14" s="16"/>
      <c r="Q14" s="16">
        <f t="shared" si="2"/>
        <v>0</v>
      </c>
      <c r="R14" s="24">
        <f t="shared" si="3"/>
        <v>0</v>
      </c>
      <c r="S14" s="24"/>
    </row>
    <row r="15" spans="2:19" x14ac:dyDescent="0.55000000000000004">
      <c r="B15" s="6">
        <v>5</v>
      </c>
      <c r="C15" s="7"/>
      <c r="D15" s="7"/>
      <c r="E15" s="7"/>
      <c r="F15" s="7"/>
      <c r="G15" s="14">
        <f t="shared" si="0"/>
        <v>0</v>
      </c>
      <c r="H15" s="21"/>
      <c r="I15" s="21"/>
      <c r="J15" s="11"/>
      <c r="K15" s="11">
        <f t="shared" si="1"/>
        <v>0</v>
      </c>
      <c r="L15" s="18"/>
      <c r="M15" s="18"/>
      <c r="N15" s="18"/>
      <c r="O15" s="18"/>
      <c r="P15" s="16"/>
      <c r="Q15" s="16">
        <f t="shared" si="2"/>
        <v>0</v>
      </c>
      <c r="R15" s="24">
        <f t="shared" si="3"/>
        <v>0</v>
      </c>
      <c r="S15" s="24"/>
    </row>
    <row r="16" spans="2:19" x14ac:dyDescent="0.55000000000000004">
      <c r="B16" s="6">
        <v>6</v>
      </c>
      <c r="C16" s="7"/>
      <c r="D16" s="7"/>
      <c r="E16" s="7"/>
      <c r="F16" s="7"/>
      <c r="G16" s="14">
        <f t="shared" si="0"/>
        <v>0</v>
      </c>
      <c r="H16" s="21"/>
      <c r="I16" s="21"/>
      <c r="J16" s="11"/>
      <c r="K16" s="11">
        <f t="shared" si="1"/>
        <v>0</v>
      </c>
      <c r="L16" s="18"/>
      <c r="M16" s="18"/>
      <c r="N16" s="18"/>
      <c r="O16" s="18"/>
      <c r="P16" s="16"/>
      <c r="Q16" s="16">
        <f t="shared" si="2"/>
        <v>0</v>
      </c>
      <c r="R16" s="24">
        <f t="shared" si="3"/>
        <v>0</v>
      </c>
      <c r="S16" s="24"/>
    </row>
    <row r="17" spans="2:19" x14ac:dyDescent="0.55000000000000004">
      <c r="B17" s="6">
        <v>7</v>
      </c>
      <c r="C17" s="7"/>
      <c r="D17" s="7"/>
      <c r="E17" s="7"/>
      <c r="F17" s="7"/>
      <c r="G17" s="14">
        <f t="shared" si="0"/>
        <v>0</v>
      </c>
      <c r="H17" s="21"/>
      <c r="I17" s="21"/>
      <c r="J17" s="11"/>
      <c r="K17" s="11">
        <f t="shared" si="1"/>
        <v>0</v>
      </c>
      <c r="L17" s="18"/>
      <c r="M17" s="18"/>
      <c r="N17" s="18"/>
      <c r="O17" s="18"/>
      <c r="P17" s="16"/>
      <c r="Q17" s="16">
        <f t="shared" si="2"/>
        <v>0</v>
      </c>
      <c r="R17" s="24">
        <f t="shared" si="3"/>
        <v>0</v>
      </c>
      <c r="S17" s="24"/>
    </row>
    <row r="18" spans="2:19" x14ac:dyDescent="0.55000000000000004">
      <c r="B18" s="6">
        <v>8</v>
      </c>
      <c r="C18" s="7"/>
      <c r="D18" s="7"/>
      <c r="E18" s="7"/>
      <c r="F18" s="7"/>
      <c r="G18" s="14">
        <f t="shared" si="0"/>
        <v>0</v>
      </c>
      <c r="H18" s="21"/>
      <c r="I18" s="21"/>
      <c r="J18" s="11"/>
      <c r="K18" s="11">
        <f t="shared" si="1"/>
        <v>0</v>
      </c>
      <c r="L18" s="18"/>
      <c r="M18" s="18"/>
      <c r="N18" s="18"/>
      <c r="O18" s="18"/>
      <c r="P18" s="16"/>
      <c r="Q18" s="16">
        <f t="shared" si="2"/>
        <v>0</v>
      </c>
      <c r="R18" s="24">
        <f t="shared" si="3"/>
        <v>0</v>
      </c>
      <c r="S18" s="24"/>
    </row>
    <row r="19" spans="2:19" x14ac:dyDescent="0.55000000000000004">
      <c r="B19" s="6">
        <v>9</v>
      </c>
      <c r="C19" s="7"/>
      <c r="D19" s="7"/>
      <c r="E19" s="7"/>
      <c r="F19" s="7"/>
      <c r="G19" s="14">
        <f t="shared" si="0"/>
        <v>0</v>
      </c>
      <c r="H19" s="21"/>
      <c r="I19" s="21"/>
      <c r="J19" s="11"/>
      <c r="K19" s="11">
        <f t="shared" si="1"/>
        <v>0</v>
      </c>
      <c r="L19" s="18"/>
      <c r="M19" s="18"/>
      <c r="N19" s="18"/>
      <c r="O19" s="18"/>
      <c r="P19" s="16"/>
      <c r="Q19" s="16">
        <f t="shared" si="2"/>
        <v>0</v>
      </c>
      <c r="R19" s="24">
        <f t="shared" si="3"/>
        <v>0</v>
      </c>
      <c r="S19" s="24"/>
    </row>
    <row r="20" spans="2:19" x14ac:dyDescent="0.55000000000000004">
      <c r="B20" s="6">
        <v>10</v>
      </c>
      <c r="C20" s="7"/>
      <c r="D20" s="7"/>
      <c r="E20" s="7"/>
      <c r="F20" s="7"/>
      <c r="G20" s="14">
        <f t="shared" si="0"/>
        <v>0</v>
      </c>
      <c r="H20" s="21"/>
      <c r="I20" s="21"/>
      <c r="J20" s="11"/>
      <c r="K20" s="11">
        <f t="shared" si="1"/>
        <v>0</v>
      </c>
      <c r="L20" s="18"/>
      <c r="M20" s="18"/>
      <c r="N20" s="18"/>
      <c r="O20" s="18"/>
      <c r="P20" s="16"/>
      <c r="Q20" s="16">
        <f t="shared" si="2"/>
        <v>0</v>
      </c>
      <c r="R20" s="24">
        <f t="shared" si="3"/>
        <v>0</v>
      </c>
      <c r="S20" s="24"/>
    </row>
    <row r="21" spans="2:19" ht="6" customHeight="1" x14ac:dyDescent="0.55000000000000004">
      <c r="E21" s="7"/>
    </row>
    <row r="22" spans="2:19" x14ac:dyDescent="0.55000000000000004">
      <c r="B22" s="36" t="s">
        <v>27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</row>
    <row r="23" spans="2:19" ht="6.75" customHeight="1" x14ac:dyDescent="0.55000000000000004"/>
    <row r="24" spans="2:19" x14ac:dyDescent="0.55000000000000004">
      <c r="B24" s="37" t="s">
        <v>19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2:19" x14ac:dyDescent="0.55000000000000004">
      <c r="B25" s="37" t="s">
        <v>20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</row>
    <row r="26" spans="2:19" ht="11.25" customHeight="1" x14ac:dyDescent="0.55000000000000004"/>
  </sheetData>
  <mergeCells count="12">
    <mergeCell ref="E9:F9"/>
    <mergeCell ref="J9:J10"/>
    <mergeCell ref="B22:S22"/>
    <mergeCell ref="B24:S24"/>
    <mergeCell ref="B25:S25"/>
    <mergeCell ref="B6:D6"/>
    <mergeCell ref="F6:J6"/>
    <mergeCell ref="B7:D7"/>
    <mergeCell ref="F7:J7"/>
    <mergeCell ref="B2:S2"/>
    <mergeCell ref="B3:S3"/>
    <mergeCell ref="L5:S7"/>
  </mergeCells>
  <dataValidations count="1">
    <dataValidation type="textLength" operator="equal" allowBlank="1" showInputMessage="1" showErrorMessage="1" error="Data entering not allowed " sqref="K14:K20 G14:H20 Q14:R20">
      <formula1>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showGridLines="0" rightToLeft="1" topLeftCell="A13" zoomScale="115" zoomScaleNormal="115" workbookViewId="0">
      <selection activeCell="H11" sqref="H11"/>
    </sheetView>
  </sheetViews>
  <sheetFormatPr defaultColWidth="0" defaultRowHeight="21" zeroHeight="1" x14ac:dyDescent="0.55000000000000004"/>
  <cols>
    <col min="1" max="1" width="2.42578125" style="1" customWidth="1"/>
    <col min="2" max="2" width="4.140625" style="25" customWidth="1"/>
    <col min="3" max="3" width="34.28515625" style="1" customWidth="1"/>
    <col min="4" max="4" width="9.140625" style="1" customWidth="1"/>
    <col min="5" max="6" width="4.5703125" style="1" customWidth="1"/>
    <col min="7" max="20" width="8.140625" style="1" customWidth="1"/>
    <col min="21" max="21" width="5" style="1" customWidth="1"/>
    <col min="22" max="22" width="2.28515625" style="1" customWidth="1"/>
    <col min="23" max="24" width="0" style="1" hidden="1" customWidth="1"/>
    <col min="25" max="16384" width="9.140625" style="1" hidden="1"/>
  </cols>
  <sheetData>
    <row r="1" spans="2:21" ht="11.25" customHeight="1" x14ac:dyDescent="0.55000000000000004"/>
    <row r="2" spans="2:21" ht="21.75" x14ac:dyDescent="0.55000000000000004">
      <c r="B2" s="31" t="s">
        <v>18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2:21" x14ac:dyDescent="0.55000000000000004">
      <c r="B3" s="32" t="s">
        <v>30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2:21" ht="6" customHeight="1" x14ac:dyDescent="0.55000000000000004"/>
    <row r="5" spans="2:21" x14ac:dyDescent="0.55000000000000004">
      <c r="L5" s="33" t="s">
        <v>17</v>
      </c>
      <c r="M5" s="33"/>
      <c r="N5" s="33"/>
      <c r="O5" s="33"/>
      <c r="P5" s="33"/>
      <c r="Q5" s="33"/>
      <c r="R5" s="33"/>
      <c r="S5" s="33"/>
      <c r="T5" s="33"/>
      <c r="U5" s="33"/>
    </row>
    <row r="6" spans="2:21" x14ac:dyDescent="0.55000000000000004">
      <c r="B6" s="30" t="s">
        <v>13</v>
      </c>
      <c r="C6" s="30"/>
      <c r="D6" s="30"/>
      <c r="F6" s="30" t="s">
        <v>15</v>
      </c>
      <c r="G6" s="30"/>
      <c r="H6" s="30"/>
      <c r="I6" s="30"/>
      <c r="J6" s="30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2:21" x14ac:dyDescent="0.55000000000000004">
      <c r="B7" s="30" t="s">
        <v>14</v>
      </c>
      <c r="C7" s="30"/>
      <c r="D7" s="30"/>
      <c r="F7" s="30" t="s">
        <v>16</v>
      </c>
      <c r="G7" s="30"/>
      <c r="H7" s="30"/>
      <c r="I7" s="30"/>
      <c r="J7" s="30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2:21" ht="6" customHeight="1" x14ac:dyDescent="0.55000000000000004"/>
    <row r="9" spans="2:21" s="2" customFormat="1" ht="204" customHeight="1" x14ac:dyDescent="0.25">
      <c r="E9" s="34" t="s">
        <v>3</v>
      </c>
      <c r="F9" s="34"/>
      <c r="G9" s="12" t="s">
        <v>6</v>
      </c>
      <c r="H9" s="19" t="s">
        <v>21</v>
      </c>
      <c r="I9" s="19" t="s">
        <v>33</v>
      </c>
      <c r="J9" s="35" t="s">
        <v>24</v>
      </c>
      <c r="K9" s="26" t="s">
        <v>23</v>
      </c>
      <c r="L9" s="17" t="s">
        <v>8</v>
      </c>
      <c r="M9" s="17" t="s">
        <v>9</v>
      </c>
      <c r="N9" s="17" t="s">
        <v>10</v>
      </c>
      <c r="O9" s="17" t="s">
        <v>11</v>
      </c>
      <c r="P9" s="27" t="s">
        <v>22</v>
      </c>
      <c r="Q9" s="22" t="s">
        <v>25</v>
      </c>
      <c r="R9" s="22" t="s">
        <v>29</v>
      </c>
      <c r="S9" s="22" t="s">
        <v>26</v>
      </c>
    </row>
    <row r="10" spans="2:21" s="3" customFormat="1" ht="18.75" x14ac:dyDescent="0.25">
      <c r="B10" s="5" t="s">
        <v>0</v>
      </c>
      <c r="C10" s="5" t="s">
        <v>1</v>
      </c>
      <c r="D10" s="5" t="s">
        <v>2</v>
      </c>
      <c r="E10" s="5" t="s">
        <v>5</v>
      </c>
      <c r="F10" s="5" t="s">
        <v>4</v>
      </c>
      <c r="G10" s="13">
        <v>30</v>
      </c>
      <c r="H10" s="20">
        <v>5</v>
      </c>
      <c r="I10" s="20">
        <v>5</v>
      </c>
      <c r="J10" s="35"/>
      <c r="K10" s="10" t="s">
        <v>7</v>
      </c>
      <c r="L10" s="8"/>
      <c r="M10" s="8"/>
      <c r="N10" s="8"/>
      <c r="O10" s="8"/>
      <c r="P10" s="28">
        <v>5</v>
      </c>
      <c r="Q10" s="15">
        <v>10</v>
      </c>
      <c r="R10" s="15">
        <v>15</v>
      </c>
      <c r="S10" s="15">
        <v>25</v>
      </c>
      <c r="T10" s="23">
        <v>100</v>
      </c>
      <c r="U10" s="23" t="s">
        <v>12</v>
      </c>
    </row>
    <row r="11" spans="2:21" x14ac:dyDescent="0.55000000000000004">
      <c r="B11" s="6">
        <v>1</v>
      </c>
      <c r="C11" s="7"/>
      <c r="D11" s="7"/>
      <c r="E11" s="7"/>
      <c r="F11" s="7"/>
      <c r="G11" s="14"/>
      <c r="H11" s="21"/>
      <c r="I11" s="21"/>
      <c r="J11" s="11"/>
      <c r="K11" s="11"/>
      <c r="L11" s="18"/>
      <c r="M11" s="18"/>
      <c r="N11" s="18"/>
      <c r="O11" s="18"/>
      <c r="P11" s="29"/>
      <c r="Q11" s="16"/>
      <c r="R11" s="16"/>
      <c r="S11" s="16"/>
      <c r="T11" s="24">
        <f>S11+R11+P11+K11+I11+H11+G11+Q11</f>
        <v>0</v>
      </c>
      <c r="U11" s="24"/>
    </row>
    <row r="12" spans="2:21" ht="20.25" customHeight="1" x14ac:dyDescent="0.55000000000000004">
      <c r="B12" s="6">
        <v>2</v>
      </c>
      <c r="C12" s="7"/>
      <c r="D12" s="7"/>
      <c r="E12" s="7"/>
      <c r="F12" s="7"/>
      <c r="G12" s="14">
        <f t="shared" ref="G12:G20" si="0">IF(E12&lt;&gt;"",50,0)</f>
        <v>0</v>
      </c>
      <c r="H12" s="21"/>
      <c r="I12" s="21"/>
      <c r="J12" s="11"/>
      <c r="K12" s="11">
        <f t="shared" ref="K12:K20" si="1">IF(J12&gt;=5, 5, J12)</f>
        <v>0</v>
      </c>
      <c r="L12" s="18"/>
      <c r="M12" s="18"/>
      <c r="N12" s="18"/>
      <c r="O12" s="18"/>
      <c r="P12" s="29"/>
      <c r="Q12" s="16"/>
      <c r="R12" s="16"/>
      <c r="S12" s="16">
        <f t="shared" ref="S12:S20" si="2">IFERROR(((AVERAGE(L12:O12)/$L$10)*$S$10),0)</f>
        <v>0</v>
      </c>
      <c r="T12" s="24">
        <f t="shared" ref="T12:T20" si="3">S12+R12+K12+I12+G12</f>
        <v>0</v>
      </c>
      <c r="U12" s="24"/>
    </row>
    <row r="13" spans="2:21" x14ac:dyDescent="0.55000000000000004">
      <c r="B13" s="6">
        <v>3</v>
      </c>
      <c r="C13" s="7"/>
      <c r="D13" s="7"/>
      <c r="E13" s="7"/>
      <c r="F13" s="7"/>
      <c r="G13" s="14">
        <f t="shared" si="0"/>
        <v>0</v>
      </c>
      <c r="H13" s="21"/>
      <c r="I13" s="21"/>
      <c r="J13" s="11"/>
      <c r="K13" s="11">
        <f t="shared" si="1"/>
        <v>0</v>
      </c>
      <c r="L13" s="18"/>
      <c r="M13" s="18"/>
      <c r="N13" s="18"/>
      <c r="O13" s="18"/>
      <c r="P13" s="29"/>
      <c r="Q13" s="16"/>
      <c r="R13" s="16"/>
      <c r="S13" s="16">
        <f t="shared" si="2"/>
        <v>0</v>
      </c>
      <c r="T13" s="24">
        <f t="shared" si="3"/>
        <v>0</v>
      </c>
      <c r="U13" s="24"/>
    </row>
    <row r="14" spans="2:21" x14ac:dyDescent="0.55000000000000004">
      <c r="B14" s="6">
        <v>4</v>
      </c>
      <c r="C14" s="7"/>
      <c r="D14" s="7"/>
      <c r="E14" s="7"/>
      <c r="F14" s="7"/>
      <c r="G14" s="14">
        <f t="shared" si="0"/>
        <v>0</v>
      </c>
      <c r="H14" s="21"/>
      <c r="I14" s="21"/>
      <c r="J14" s="11"/>
      <c r="K14" s="11">
        <f t="shared" si="1"/>
        <v>0</v>
      </c>
      <c r="L14" s="18"/>
      <c r="M14" s="18"/>
      <c r="N14" s="18"/>
      <c r="O14" s="18"/>
      <c r="P14" s="29"/>
      <c r="Q14" s="16"/>
      <c r="R14" s="16"/>
      <c r="S14" s="16">
        <f t="shared" si="2"/>
        <v>0</v>
      </c>
      <c r="T14" s="24">
        <f t="shared" si="3"/>
        <v>0</v>
      </c>
      <c r="U14" s="24"/>
    </row>
    <row r="15" spans="2:21" x14ac:dyDescent="0.55000000000000004">
      <c r="B15" s="6">
        <v>5</v>
      </c>
      <c r="C15" s="7"/>
      <c r="D15" s="7"/>
      <c r="E15" s="7"/>
      <c r="F15" s="7"/>
      <c r="G15" s="14">
        <f t="shared" si="0"/>
        <v>0</v>
      </c>
      <c r="H15" s="21"/>
      <c r="I15" s="21"/>
      <c r="J15" s="11"/>
      <c r="K15" s="11">
        <f t="shared" si="1"/>
        <v>0</v>
      </c>
      <c r="L15" s="18"/>
      <c r="M15" s="18"/>
      <c r="N15" s="18"/>
      <c r="O15" s="18"/>
      <c r="P15" s="29"/>
      <c r="Q15" s="16"/>
      <c r="R15" s="16"/>
      <c r="S15" s="16">
        <f t="shared" si="2"/>
        <v>0</v>
      </c>
      <c r="T15" s="24">
        <f t="shared" si="3"/>
        <v>0</v>
      </c>
      <c r="U15" s="24"/>
    </row>
    <row r="16" spans="2:21" x14ac:dyDescent="0.55000000000000004">
      <c r="B16" s="6">
        <v>6</v>
      </c>
      <c r="C16" s="7"/>
      <c r="D16" s="7"/>
      <c r="E16" s="7"/>
      <c r="F16" s="7"/>
      <c r="G16" s="14">
        <f t="shared" si="0"/>
        <v>0</v>
      </c>
      <c r="H16" s="21"/>
      <c r="I16" s="21"/>
      <c r="J16" s="11"/>
      <c r="K16" s="11">
        <f t="shared" si="1"/>
        <v>0</v>
      </c>
      <c r="L16" s="18"/>
      <c r="M16" s="18"/>
      <c r="N16" s="18"/>
      <c r="O16" s="18"/>
      <c r="P16" s="29"/>
      <c r="Q16" s="16"/>
      <c r="R16" s="16"/>
      <c r="S16" s="16">
        <f t="shared" si="2"/>
        <v>0</v>
      </c>
      <c r="T16" s="24">
        <f t="shared" si="3"/>
        <v>0</v>
      </c>
      <c r="U16" s="24"/>
    </row>
    <row r="17" spans="2:21" x14ac:dyDescent="0.55000000000000004">
      <c r="B17" s="6">
        <v>7</v>
      </c>
      <c r="C17" s="7"/>
      <c r="D17" s="7"/>
      <c r="E17" s="7"/>
      <c r="F17" s="7"/>
      <c r="G17" s="14">
        <f t="shared" si="0"/>
        <v>0</v>
      </c>
      <c r="H17" s="21"/>
      <c r="I17" s="21"/>
      <c r="J17" s="11"/>
      <c r="K17" s="11">
        <f t="shared" si="1"/>
        <v>0</v>
      </c>
      <c r="L17" s="18"/>
      <c r="M17" s="18"/>
      <c r="N17" s="18"/>
      <c r="O17" s="18"/>
      <c r="P17" s="29"/>
      <c r="Q17" s="16"/>
      <c r="R17" s="16"/>
      <c r="S17" s="16">
        <f t="shared" si="2"/>
        <v>0</v>
      </c>
      <c r="T17" s="24">
        <f t="shared" si="3"/>
        <v>0</v>
      </c>
      <c r="U17" s="24"/>
    </row>
    <row r="18" spans="2:21" x14ac:dyDescent="0.55000000000000004">
      <c r="B18" s="6">
        <v>8</v>
      </c>
      <c r="C18" s="7"/>
      <c r="D18" s="7"/>
      <c r="E18" s="7"/>
      <c r="F18" s="7"/>
      <c r="G18" s="14">
        <f t="shared" si="0"/>
        <v>0</v>
      </c>
      <c r="H18" s="21"/>
      <c r="I18" s="21"/>
      <c r="J18" s="11"/>
      <c r="K18" s="11">
        <f t="shared" si="1"/>
        <v>0</v>
      </c>
      <c r="L18" s="18"/>
      <c r="M18" s="18"/>
      <c r="N18" s="18"/>
      <c r="O18" s="18"/>
      <c r="P18" s="29"/>
      <c r="Q18" s="16"/>
      <c r="R18" s="16"/>
      <c r="S18" s="16">
        <f t="shared" si="2"/>
        <v>0</v>
      </c>
      <c r="T18" s="24">
        <f t="shared" si="3"/>
        <v>0</v>
      </c>
      <c r="U18" s="24"/>
    </row>
    <row r="19" spans="2:21" x14ac:dyDescent="0.55000000000000004">
      <c r="B19" s="6">
        <v>9</v>
      </c>
      <c r="C19" s="7"/>
      <c r="D19" s="7"/>
      <c r="E19" s="7"/>
      <c r="F19" s="7"/>
      <c r="G19" s="14">
        <f t="shared" si="0"/>
        <v>0</v>
      </c>
      <c r="H19" s="21"/>
      <c r="I19" s="21"/>
      <c r="J19" s="11"/>
      <c r="K19" s="11">
        <f t="shared" si="1"/>
        <v>0</v>
      </c>
      <c r="L19" s="18"/>
      <c r="M19" s="18"/>
      <c r="N19" s="18"/>
      <c r="O19" s="18"/>
      <c r="P19" s="29"/>
      <c r="Q19" s="16"/>
      <c r="R19" s="16"/>
      <c r="S19" s="16">
        <f t="shared" si="2"/>
        <v>0</v>
      </c>
      <c r="T19" s="24">
        <f t="shared" si="3"/>
        <v>0</v>
      </c>
      <c r="U19" s="24"/>
    </row>
    <row r="20" spans="2:21" x14ac:dyDescent="0.55000000000000004">
      <c r="B20" s="6">
        <v>10</v>
      </c>
      <c r="C20" s="7"/>
      <c r="D20" s="7"/>
      <c r="E20" s="7"/>
      <c r="F20" s="7"/>
      <c r="G20" s="14">
        <f t="shared" si="0"/>
        <v>0</v>
      </c>
      <c r="H20" s="21"/>
      <c r="I20" s="21"/>
      <c r="J20" s="11"/>
      <c r="K20" s="11">
        <f t="shared" si="1"/>
        <v>0</v>
      </c>
      <c r="L20" s="18"/>
      <c r="M20" s="18"/>
      <c r="N20" s="18"/>
      <c r="O20" s="18"/>
      <c r="P20" s="29"/>
      <c r="Q20" s="16"/>
      <c r="R20" s="16"/>
      <c r="S20" s="16">
        <f t="shared" si="2"/>
        <v>0</v>
      </c>
      <c r="T20" s="24">
        <f t="shared" si="3"/>
        <v>0</v>
      </c>
      <c r="U20" s="24"/>
    </row>
    <row r="21" spans="2:21" ht="6" customHeight="1" x14ac:dyDescent="0.55000000000000004">
      <c r="E21" s="7"/>
    </row>
    <row r="22" spans="2:21" x14ac:dyDescent="0.55000000000000004">
      <c r="B22" s="36" t="s">
        <v>27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spans="2:21" ht="6.75" customHeight="1" x14ac:dyDescent="0.55000000000000004"/>
    <row r="24" spans="2:21" x14ac:dyDescent="0.55000000000000004">
      <c r="B24" s="37" t="s">
        <v>19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</row>
    <row r="25" spans="2:21" x14ac:dyDescent="0.55000000000000004">
      <c r="B25" s="37" t="s">
        <v>20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</row>
    <row r="26" spans="2:21" ht="11.25" customHeight="1" x14ac:dyDescent="0.55000000000000004"/>
  </sheetData>
  <mergeCells count="12">
    <mergeCell ref="B2:U2"/>
    <mergeCell ref="B3:U3"/>
    <mergeCell ref="L5:U7"/>
    <mergeCell ref="B6:D6"/>
    <mergeCell ref="F6:J6"/>
    <mergeCell ref="B7:D7"/>
    <mergeCell ref="F7:J7"/>
    <mergeCell ref="E9:F9"/>
    <mergeCell ref="J9:J10"/>
    <mergeCell ref="B22:U22"/>
    <mergeCell ref="B24:U24"/>
    <mergeCell ref="B25:U25"/>
  </mergeCells>
  <dataValidations count="1">
    <dataValidation type="textLength" operator="equal" allowBlank="1" showInputMessage="1" showErrorMessage="1" error="Data entering not allowed " sqref="K14:K20 G14:H20 S14:T20">
      <formula1>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showGridLines="0" rightToLeft="1" tabSelected="1" topLeftCell="A10" zoomScale="115" zoomScaleNormal="115" workbookViewId="0">
      <selection activeCell="I11" sqref="I11"/>
    </sheetView>
  </sheetViews>
  <sheetFormatPr defaultColWidth="0" defaultRowHeight="21" zeroHeight="1" x14ac:dyDescent="0.55000000000000004"/>
  <cols>
    <col min="1" max="1" width="2.42578125" style="1" customWidth="1"/>
    <col min="2" max="2" width="4.140625" style="4" customWidth="1"/>
    <col min="3" max="3" width="34.28515625" style="1" customWidth="1"/>
    <col min="4" max="4" width="9.140625" style="1" customWidth="1"/>
    <col min="5" max="6" width="4.5703125" style="1" customWidth="1"/>
    <col min="7" max="19" width="8.140625" style="1" customWidth="1"/>
    <col min="20" max="20" width="5" style="1" customWidth="1"/>
    <col min="21" max="21" width="2.28515625" style="1" customWidth="1"/>
    <col min="22" max="23" width="0" style="1" hidden="1" customWidth="1"/>
    <col min="24" max="16384" width="9.140625" style="1" hidden="1"/>
  </cols>
  <sheetData>
    <row r="1" spans="2:20" ht="11.25" customHeight="1" x14ac:dyDescent="0.55000000000000004"/>
    <row r="2" spans="2:20" ht="21.75" x14ac:dyDescent="0.55000000000000004">
      <c r="B2" s="31" t="s">
        <v>18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2:20" x14ac:dyDescent="0.55000000000000004">
      <c r="B3" s="32" t="s">
        <v>28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spans="2:20" ht="6" customHeight="1" x14ac:dyDescent="0.55000000000000004"/>
    <row r="5" spans="2:20" x14ac:dyDescent="0.55000000000000004">
      <c r="L5" s="33" t="s">
        <v>17</v>
      </c>
      <c r="M5" s="33"/>
      <c r="N5" s="33"/>
      <c r="O5" s="33"/>
      <c r="P5" s="33"/>
      <c r="Q5" s="33"/>
      <c r="R5" s="33"/>
      <c r="S5" s="33"/>
      <c r="T5" s="33"/>
    </row>
    <row r="6" spans="2:20" x14ac:dyDescent="0.55000000000000004">
      <c r="B6" s="30" t="s">
        <v>13</v>
      </c>
      <c r="C6" s="30"/>
      <c r="D6" s="30"/>
      <c r="F6" s="30" t="s">
        <v>15</v>
      </c>
      <c r="G6" s="30"/>
      <c r="H6" s="30"/>
      <c r="I6" s="30"/>
      <c r="J6" s="30"/>
      <c r="L6" s="33"/>
      <c r="M6" s="33"/>
      <c r="N6" s="33"/>
      <c r="O6" s="33"/>
      <c r="P6" s="33"/>
      <c r="Q6" s="33"/>
      <c r="R6" s="33"/>
      <c r="S6" s="33"/>
      <c r="T6" s="33"/>
    </row>
    <row r="7" spans="2:20" x14ac:dyDescent="0.55000000000000004">
      <c r="B7" s="30" t="s">
        <v>14</v>
      </c>
      <c r="C7" s="30"/>
      <c r="D7" s="30"/>
      <c r="F7" s="30" t="s">
        <v>16</v>
      </c>
      <c r="G7" s="30"/>
      <c r="H7" s="30"/>
      <c r="I7" s="30"/>
      <c r="J7" s="30"/>
      <c r="L7" s="33"/>
      <c r="M7" s="33"/>
      <c r="N7" s="33"/>
      <c r="O7" s="33"/>
      <c r="P7" s="33"/>
      <c r="Q7" s="33"/>
      <c r="R7" s="33"/>
      <c r="S7" s="33"/>
      <c r="T7" s="33"/>
    </row>
    <row r="8" spans="2:20" ht="6" customHeight="1" x14ac:dyDescent="0.55000000000000004"/>
    <row r="9" spans="2:20" s="2" customFormat="1" ht="204" customHeight="1" x14ac:dyDescent="0.25">
      <c r="E9" s="34" t="s">
        <v>3</v>
      </c>
      <c r="F9" s="34"/>
      <c r="G9" s="12" t="s">
        <v>6</v>
      </c>
      <c r="H9" s="19" t="s">
        <v>21</v>
      </c>
      <c r="I9" s="19" t="s">
        <v>33</v>
      </c>
      <c r="J9" s="35" t="s">
        <v>24</v>
      </c>
      <c r="K9" s="9" t="s">
        <v>23</v>
      </c>
      <c r="L9" s="17" t="s">
        <v>8</v>
      </c>
      <c r="M9" s="17" t="s">
        <v>9</v>
      </c>
      <c r="N9" s="17" t="s">
        <v>10</v>
      </c>
      <c r="O9" s="17" t="s">
        <v>11</v>
      </c>
      <c r="P9" s="27" t="s">
        <v>22</v>
      </c>
      <c r="Q9" s="22" t="s">
        <v>25</v>
      </c>
      <c r="R9" s="22" t="s">
        <v>26</v>
      </c>
    </row>
    <row r="10" spans="2:20" s="3" customFormat="1" ht="18.75" x14ac:dyDescent="0.25">
      <c r="B10" s="5" t="s">
        <v>0</v>
      </c>
      <c r="C10" s="5" t="s">
        <v>1</v>
      </c>
      <c r="D10" s="5" t="s">
        <v>2</v>
      </c>
      <c r="E10" s="5" t="s">
        <v>5</v>
      </c>
      <c r="F10" s="5" t="s">
        <v>4</v>
      </c>
      <c r="G10" s="13">
        <v>30</v>
      </c>
      <c r="H10" s="20">
        <v>5</v>
      </c>
      <c r="I10" s="20">
        <v>5</v>
      </c>
      <c r="J10" s="35"/>
      <c r="K10" s="10" t="s">
        <v>7</v>
      </c>
      <c r="L10" s="8"/>
      <c r="M10" s="8"/>
      <c r="N10" s="8"/>
      <c r="O10" s="8"/>
      <c r="P10" s="28">
        <v>5</v>
      </c>
      <c r="Q10" s="15">
        <v>15</v>
      </c>
      <c r="R10" s="15">
        <v>35</v>
      </c>
      <c r="S10" s="23">
        <v>100</v>
      </c>
      <c r="T10" s="23" t="s">
        <v>12</v>
      </c>
    </row>
    <row r="11" spans="2:20" x14ac:dyDescent="0.55000000000000004">
      <c r="B11" s="6">
        <v>1</v>
      </c>
      <c r="C11" s="7"/>
      <c r="D11" s="7"/>
      <c r="E11" s="7"/>
      <c r="F11" s="7"/>
      <c r="G11" s="14">
        <v>0</v>
      </c>
      <c r="H11" s="21">
        <v>0</v>
      </c>
      <c r="I11" s="21">
        <v>0</v>
      </c>
      <c r="J11" s="11"/>
      <c r="K11" s="11">
        <v>0</v>
      </c>
      <c r="L11" s="18"/>
      <c r="M11" s="18"/>
      <c r="N11" s="18"/>
      <c r="O11" s="18"/>
      <c r="P11" s="29">
        <v>0</v>
      </c>
      <c r="Q11" s="16">
        <v>0</v>
      </c>
      <c r="R11" s="16">
        <v>0</v>
      </c>
      <c r="S11" s="24">
        <f>R11+Q11+P11+K11+I11+H11+G11</f>
        <v>0</v>
      </c>
      <c r="T11" s="24"/>
    </row>
    <row r="12" spans="2:20" ht="20.25" customHeight="1" x14ac:dyDescent="0.55000000000000004">
      <c r="B12" s="6">
        <v>2</v>
      </c>
      <c r="C12" s="7"/>
      <c r="D12" s="7"/>
      <c r="E12" s="7"/>
      <c r="F12" s="7"/>
      <c r="G12" s="14">
        <f t="shared" ref="G12:G20" si="0">IF(E12&lt;&gt;"",50,0)</f>
        <v>0</v>
      </c>
      <c r="H12" s="21"/>
      <c r="I12" s="21"/>
      <c r="J12" s="11"/>
      <c r="K12" s="11">
        <f t="shared" ref="K12:K20" si="1">IF(J12&gt;=5, 5, J12)</f>
        <v>0</v>
      </c>
      <c r="L12" s="18"/>
      <c r="M12" s="18"/>
      <c r="N12" s="18"/>
      <c r="O12" s="18"/>
      <c r="P12" s="29"/>
      <c r="Q12" s="16"/>
      <c r="R12" s="16">
        <f t="shared" ref="R12:R20" si="2">IFERROR(((AVERAGE(L12:O12)/$L$10)*$R$10),0)</f>
        <v>0</v>
      </c>
      <c r="S12" s="24">
        <f t="shared" ref="S12:S20" si="3">R12+Q12+K12+I12+G12</f>
        <v>0</v>
      </c>
      <c r="T12" s="24"/>
    </row>
    <row r="13" spans="2:20" x14ac:dyDescent="0.55000000000000004">
      <c r="B13" s="6">
        <v>3</v>
      </c>
      <c r="C13" s="7"/>
      <c r="D13" s="7"/>
      <c r="E13" s="7"/>
      <c r="F13" s="7"/>
      <c r="G13" s="14">
        <f t="shared" si="0"/>
        <v>0</v>
      </c>
      <c r="H13" s="21"/>
      <c r="I13" s="21"/>
      <c r="J13" s="11"/>
      <c r="K13" s="11">
        <f t="shared" si="1"/>
        <v>0</v>
      </c>
      <c r="L13" s="18"/>
      <c r="M13" s="18"/>
      <c r="N13" s="18"/>
      <c r="O13" s="18"/>
      <c r="P13" s="29"/>
      <c r="Q13" s="16"/>
      <c r="R13" s="16">
        <f t="shared" si="2"/>
        <v>0</v>
      </c>
      <c r="S13" s="24">
        <f t="shared" si="3"/>
        <v>0</v>
      </c>
      <c r="T13" s="24"/>
    </row>
    <row r="14" spans="2:20" x14ac:dyDescent="0.55000000000000004">
      <c r="B14" s="6">
        <v>4</v>
      </c>
      <c r="C14" s="7"/>
      <c r="D14" s="7"/>
      <c r="E14" s="7"/>
      <c r="F14" s="7"/>
      <c r="G14" s="14">
        <f t="shared" si="0"/>
        <v>0</v>
      </c>
      <c r="H14" s="21"/>
      <c r="I14" s="21"/>
      <c r="J14" s="11"/>
      <c r="K14" s="11">
        <f t="shared" si="1"/>
        <v>0</v>
      </c>
      <c r="L14" s="18"/>
      <c r="M14" s="18"/>
      <c r="N14" s="18"/>
      <c r="O14" s="18"/>
      <c r="P14" s="29"/>
      <c r="Q14" s="16"/>
      <c r="R14" s="16">
        <f t="shared" si="2"/>
        <v>0</v>
      </c>
      <c r="S14" s="24">
        <f t="shared" si="3"/>
        <v>0</v>
      </c>
      <c r="T14" s="24"/>
    </row>
    <row r="15" spans="2:20" x14ac:dyDescent="0.55000000000000004">
      <c r="B15" s="6">
        <v>5</v>
      </c>
      <c r="C15" s="7"/>
      <c r="D15" s="7"/>
      <c r="E15" s="7"/>
      <c r="F15" s="7"/>
      <c r="G15" s="14">
        <f t="shared" si="0"/>
        <v>0</v>
      </c>
      <c r="H15" s="21"/>
      <c r="I15" s="21"/>
      <c r="J15" s="11"/>
      <c r="K15" s="11">
        <f t="shared" si="1"/>
        <v>0</v>
      </c>
      <c r="L15" s="18"/>
      <c r="M15" s="18"/>
      <c r="N15" s="18"/>
      <c r="O15" s="18"/>
      <c r="P15" s="29"/>
      <c r="Q15" s="16"/>
      <c r="R15" s="16">
        <f t="shared" si="2"/>
        <v>0</v>
      </c>
      <c r="S15" s="24">
        <f t="shared" si="3"/>
        <v>0</v>
      </c>
      <c r="T15" s="24"/>
    </row>
    <row r="16" spans="2:20" x14ac:dyDescent="0.55000000000000004">
      <c r="B16" s="6">
        <v>6</v>
      </c>
      <c r="C16" s="7"/>
      <c r="D16" s="7"/>
      <c r="E16" s="7"/>
      <c r="F16" s="7"/>
      <c r="G16" s="14">
        <f t="shared" si="0"/>
        <v>0</v>
      </c>
      <c r="H16" s="21"/>
      <c r="I16" s="21"/>
      <c r="J16" s="11"/>
      <c r="K16" s="11">
        <f t="shared" si="1"/>
        <v>0</v>
      </c>
      <c r="L16" s="18"/>
      <c r="M16" s="18"/>
      <c r="N16" s="18"/>
      <c r="O16" s="18"/>
      <c r="P16" s="29"/>
      <c r="Q16" s="16"/>
      <c r="R16" s="16">
        <f t="shared" si="2"/>
        <v>0</v>
      </c>
      <c r="S16" s="24">
        <f t="shared" si="3"/>
        <v>0</v>
      </c>
      <c r="T16" s="24"/>
    </row>
    <row r="17" spans="2:20" x14ac:dyDescent="0.55000000000000004">
      <c r="B17" s="6">
        <v>7</v>
      </c>
      <c r="C17" s="7"/>
      <c r="D17" s="7"/>
      <c r="E17" s="7"/>
      <c r="F17" s="7"/>
      <c r="G17" s="14">
        <f t="shared" si="0"/>
        <v>0</v>
      </c>
      <c r="H17" s="21"/>
      <c r="I17" s="21"/>
      <c r="J17" s="11"/>
      <c r="K17" s="11">
        <f t="shared" si="1"/>
        <v>0</v>
      </c>
      <c r="L17" s="18"/>
      <c r="M17" s="18"/>
      <c r="N17" s="18"/>
      <c r="O17" s="18"/>
      <c r="P17" s="29"/>
      <c r="Q17" s="16"/>
      <c r="R17" s="16">
        <f t="shared" si="2"/>
        <v>0</v>
      </c>
      <c r="S17" s="24">
        <f t="shared" si="3"/>
        <v>0</v>
      </c>
      <c r="T17" s="24"/>
    </row>
    <row r="18" spans="2:20" x14ac:dyDescent="0.55000000000000004">
      <c r="B18" s="6">
        <v>8</v>
      </c>
      <c r="C18" s="7"/>
      <c r="D18" s="7"/>
      <c r="E18" s="7"/>
      <c r="F18" s="7"/>
      <c r="G18" s="14">
        <f t="shared" si="0"/>
        <v>0</v>
      </c>
      <c r="H18" s="21"/>
      <c r="I18" s="21"/>
      <c r="J18" s="11"/>
      <c r="K18" s="11">
        <f t="shared" si="1"/>
        <v>0</v>
      </c>
      <c r="L18" s="18"/>
      <c r="M18" s="18"/>
      <c r="N18" s="18"/>
      <c r="O18" s="18"/>
      <c r="P18" s="29"/>
      <c r="Q18" s="16"/>
      <c r="R18" s="16">
        <f t="shared" si="2"/>
        <v>0</v>
      </c>
      <c r="S18" s="24">
        <f t="shared" si="3"/>
        <v>0</v>
      </c>
      <c r="T18" s="24"/>
    </row>
    <row r="19" spans="2:20" x14ac:dyDescent="0.55000000000000004">
      <c r="B19" s="6">
        <v>9</v>
      </c>
      <c r="C19" s="7"/>
      <c r="D19" s="7"/>
      <c r="E19" s="7"/>
      <c r="F19" s="7"/>
      <c r="G19" s="14">
        <f t="shared" si="0"/>
        <v>0</v>
      </c>
      <c r="H19" s="21"/>
      <c r="I19" s="21"/>
      <c r="J19" s="11"/>
      <c r="K19" s="11">
        <f t="shared" si="1"/>
        <v>0</v>
      </c>
      <c r="L19" s="18"/>
      <c r="M19" s="18"/>
      <c r="N19" s="18"/>
      <c r="O19" s="18"/>
      <c r="P19" s="29"/>
      <c r="Q19" s="16"/>
      <c r="R19" s="16">
        <f t="shared" si="2"/>
        <v>0</v>
      </c>
      <c r="S19" s="24">
        <f t="shared" si="3"/>
        <v>0</v>
      </c>
      <c r="T19" s="24"/>
    </row>
    <row r="20" spans="2:20" x14ac:dyDescent="0.55000000000000004">
      <c r="B20" s="6">
        <v>10</v>
      </c>
      <c r="C20" s="7"/>
      <c r="D20" s="7"/>
      <c r="E20" s="7"/>
      <c r="F20" s="7"/>
      <c r="G20" s="14">
        <f t="shared" si="0"/>
        <v>0</v>
      </c>
      <c r="H20" s="21"/>
      <c r="I20" s="21"/>
      <c r="J20" s="11"/>
      <c r="K20" s="11">
        <f t="shared" si="1"/>
        <v>0</v>
      </c>
      <c r="L20" s="18"/>
      <c r="M20" s="18"/>
      <c r="N20" s="18"/>
      <c r="O20" s="18"/>
      <c r="P20" s="29"/>
      <c r="Q20" s="16"/>
      <c r="R20" s="16">
        <f t="shared" si="2"/>
        <v>0</v>
      </c>
      <c r="S20" s="24">
        <f t="shared" si="3"/>
        <v>0</v>
      </c>
      <c r="T20" s="24"/>
    </row>
    <row r="21" spans="2:20" ht="6" customHeight="1" x14ac:dyDescent="0.55000000000000004">
      <c r="E21" s="7"/>
    </row>
    <row r="22" spans="2:20" x14ac:dyDescent="0.55000000000000004">
      <c r="B22" s="36" t="s">
        <v>27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spans="2:20" ht="6.75" customHeight="1" x14ac:dyDescent="0.55000000000000004"/>
    <row r="24" spans="2:20" x14ac:dyDescent="0.55000000000000004">
      <c r="B24" s="37" t="s">
        <v>19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  <row r="25" spans="2:20" x14ac:dyDescent="0.55000000000000004">
      <c r="B25" s="37" t="s">
        <v>20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</row>
    <row r="26" spans="2:20" ht="11.25" customHeight="1" x14ac:dyDescent="0.55000000000000004"/>
  </sheetData>
  <mergeCells count="12">
    <mergeCell ref="B2:T2"/>
    <mergeCell ref="B3:T3"/>
    <mergeCell ref="L5:T7"/>
    <mergeCell ref="B6:D6"/>
    <mergeCell ref="F6:J6"/>
    <mergeCell ref="B7:D7"/>
    <mergeCell ref="F7:J7"/>
    <mergeCell ref="E9:F9"/>
    <mergeCell ref="J9:J10"/>
    <mergeCell ref="B22:T22"/>
    <mergeCell ref="B24:T24"/>
    <mergeCell ref="B25:T25"/>
  </mergeCells>
  <dataValidations count="1">
    <dataValidation type="textLength" operator="equal" allowBlank="1" showInputMessage="1" showErrorMessage="1" error="Data entering not allowed " sqref="K14:K20 G14:H20 R14:S20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GS4-technical</vt:lpstr>
      <vt:lpstr>MS3-EX5</vt:lpstr>
      <vt:lpstr>MS1-MS2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Mujahid Abdulla</dc:creator>
  <cp:lastModifiedBy>Aminath Shahuza</cp:lastModifiedBy>
  <dcterms:created xsi:type="dcterms:W3CDTF">2021-03-21T05:33:58Z</dcterms:created>
  <dcterms:modified xsi:type="dcterms:W3CDTF">2021-08-29T06:40:56Z</dcterms:modified>
</cp:coreProperties>
</file>