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rganizational Development\2021\5 OTHER\STAFF FOLDERS\SAAIMA\Ministry of Education\Teachers Toolkit\FINAL\"/>
    </mc:Choice>
  </mc:AlternateContent>
  <bookViews>
    <workbookView xWindow="0" yWindow="0" windowWidth="13515" windowHeight="8085"/>
  </bookViews>
  <sheets>
    <sheet name="CS11-CS15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3" l="1"/>
  <c r="R13" i="3"/>
  <c r="R14" i="3"/>
  <c r="R15" i="3"/>
  <c r="R16" i="3"/>
  <c r="R17" i="3"/>
  <c r="R18" i="3"/>
  <c r="R19" i="3"/>
  <c r="R20" i="3"/>
  <c r="R1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Q12" i="3" l="1"/>
  <c r="Q13" i="3"/>
  <c r="Q14" i="3"/>
  <c r="Q15" i="3"/>
  <c r="Q16" i="3"/>
  <c r="Q17" i="3"/>
  <c r="Q18" i="3"/>
  <c r="Q19" i="3"/>
  <c r="Q20" i="3"/>
  <c r="K12" i="3"/>
  <c r="K13" i="3"/>
  <c r="K14" i="3"/>
  <c r="K15" i="3"/>
  <c r="K16" i="3"/>
  <c r="K17" i="3"/>
  <c r="K18" i="3"/>
  <c r="K19" i="3"/>
  <c r="K20" i="3"/>
  <c r="I12" i="3"/>
  <c r="I13" i="3"/>
  <c r="I14" i="3"/>
  <c r="I15" i="3"/>
  <c r="I16" i="3"/>
  <c r="I17" i="3"/>
  <c r="I18" i="3"/>
  <c r="I19" i="3"/>
  <c r="I20" i="3"/>
</calcChain>
</file>

<file path=xl/sharedStrings.xml><?xml version="1.0" encoding="utf-8"?>
<sst xmlns="http://schemas.openxmlformats.org/spreadsheetml/2006/main" count="29" uniqueCount="29">
  <si>
    <t>#</t>
  </si>
  <si>
    <t>ފުރިހަމަ ނަން</t>
  </si>
  <si>
    <t>އުމުރު</t>
  </si>
  <si>
    <t>މަޤާމުގެ އަސާސީ ޝަރުޠު ހަމަވޭތޯ؟</t>
  </si>
  <si>
    <t>ނޫން</t>
  </si>
  <si>
    <t>އާން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</si>
  <si>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</si>
  <si>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ތަޖުރިބާގެ އިތުރުން ލިބިފައިވާ ތަޖުރިބާއަށް ދެވޭ ޕޮއިންޓު (ގިނަވެގެން 5 ޕޮއިންޓު)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</si>
  <si>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</si>
  <si>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</si>
  <si>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</si>
  <si>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</si>
  <si>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އިންޓަރވިއު ޕެނަލިސްޓު 4</t>
  </si>
  <si>
    <t>އިންޓަރވިއު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</si>
  <si>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</si>
  <si>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</si>
  <si>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</si>
  <si>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</si>
  <si>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</si>
  <si>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</si>
  <si>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>ޝީޓު ޗެކްކުރި މުވައްޒަފުގެ ނަން:                                    މަޤާމު:                                       ތާރީޚު:                     ސޮއި:</t>
  </si>
  <si>
    <t xml:space="preserve">ޓީޗަރުންގެ އޮނިގަނޑުގެ ވަޒީފާއަށް ކުރިމަތިލި ފަރާތްތަކަށް ޕޮއިންޓު ލިބުނުގޮތުގެ ޝީޓު </t>
  </si>
  <si>
    <t>އަސާސީ ޝަރުޠުހަމަވުމުން ދެވޭ ޕޮއިންޓު (ސީ.އެސް 11 ރޭންކް)</t>
  </si>
  <si>
    <t>އަސާސީ ޝަރުޠުހަމަވުމުން ދެވޭ ޕޮއިންޓު (ސީ.އެސް 13 ރޭންކް)</t>
  </si>
  <si>
    <t>އަސާސީ ޝަރުޠުހަމަވުމުން ދެވޭ ޕޮއިންޓު (ސީ.އެސް 15 ރޭންކް)</t>
  </si>
  <si>
    <t>ޕްރެކްޓިކަލްސް</t>
  </si>
  <si>
    <t>ނޯޓް: މަޤާމަށް އައްޔަންކުރުމަށް ވަޒީފާއަށް އެދިފައިވާ ފަރާތަށް A2 ޝީޓުން މުޅިއެކު ޖުމުލަ 55 ނުވަތަ އެއަށް ވުރެ މަތިން ޕޮއިންޓު ލިބެންވާނެއެވެ.</t>
  </si>
  <si>
    <t>ޝީޓު ފުރިހަމަކުރި މުވައްޒަފުގެ ނަން:                                  މަޤާމު:                                       ތާރީޚު:                     ސޮއި:</t>
  </si>
  <si>
    <t>(ސީ.އެސް 11 އިން ސީ.އެސް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</si>
</sst>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7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 textRotation="90" wrapText="1"/>
    </xf>
    <xf numFmtId="0" fontId="2" fillId="4" borderId="1" xfId="0" applyFont="1" applyFill="1" applyBorder="1" applyAlignment="1">
      <alignment horizontal="center" vertical="top" textRotation="90" wrapText="1"/>
    </xf>
    <xf numFmtId="0" fontId="2" fillId="7" borderId="1" xfId="0" applyFont="1" applyFill="1" applyBorder="1" applyAlignment="1">
      <alignment horizontal="center" vertical="top" textRotation="90" wrapText="1"/>
    </xf>
    <xf numFmtId="0" fontId="2" fillId="6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4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26"/>
  <sheetViews>
    <sheetView showGridLines="0" rightToLeft="1" tabSelected="1" topLeftCell="A10" zoomScale="145" zoomScaleNormal="145" workbookViewId="0">
      <selection activeCell="XFD4" sqref="B4:XFD1048576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4" width="9.140625" style="1" customWidth="1"/>
    <col min="5" max="6" width="4.5703125" style="1" customWidth="1"/>
    <col min="7" max="16" width="8.140625" style="1" customWidth="1"/>
    <col min="17" max="17" width="6.85546875" style="1" customWidth="1"/>
    <col min="18" max="18" width="10.140625" style="1" bestFit="1" customWidth="1"/>
    <col min="19" max="19" width="4.42578125" style="1" customWidth="1"/>
    <col min="20" max="16383" width="9.140625" style="1" hidden="1"/>
    <col min="16384" max="16384" width="1.140625" style="1" customWidth="1"/>
  </cols>
  <sheetData>
    <row r="1" spans="2:19" ht="11.25" customHeight="1" x14ac:dyDescent="0.55000000000000004"/>
    <row r="2" spans="2:19" ht="21.75" x14ac:dyDescent="0.55000000000000004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2:19" x14ac:dyDescent="0.55000000000000004">
      <c r="B3" s="28" t="s">
        <v>28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2:19" ht="6" customHeight="1" x14ac:dyDescent="0.55000000000000004"/>
    <row r="5" spans="2:19" x14ac:dyDescent="0.55000000000000004">
      <c r="K5" s="29" t="s">
        <v>19</v>
      </c>
      <c r="L5" s="29"/>
      <c r="M5" s="29"/>
      <c r="N5" s="29"/>
      <c r="O5" s="29"/>
      <c r="P5" s="29"/>
      <c r="Q5" s="29"/>
      <c r="R5" s="29"/>
    </row>
    <row r="6" spans="2:19" x14ac:dyDescent="0.55000000000000004">
      <c r="B6" s="30" t="s">
        <v>15</v>
      </c>
      <c r="C6" s="30"/>
      <c r="D6" s="30"/>
      <c r="F6" s="30" t="s">
        <v>17</v>
      </c>
      <c r="G6" s="30"/>
      <c r="H6" s="30"/>
      <c r="I6" s="30"/>
      <c r="K6" s="29"/>
      <c r="L6" s="29"/>
      <c r="M6" s="29"/>
      <c r="N6" s="29"/>
      <c r="O6" s="29"/>
      <c r="P6" s="29"/>
      <c r="Q6" s="29"/>
      <c r="R6" s="29"/>
    </row>
    <row r="7" spans="2:19" x14ac:dyDescent="0.55000000000000004">
      <c r="B7" s="30" t="s">
        <v>16</v>
      </c>
      <c r="C7" s="30"/>
      <c r="D7" s="30"/>
      <c r="F7" s="30" t="s">
        <v>18</v>
      </c>
      <c r="G7" s="30"/>
      <c r="H7" s="30"/>
      <c r="I7" s="30"/>
      <c r="K7" s="29"/>
      <c r="L7" s="29"/>
      <c r="M7" s="29"/>
      <c r="N7" s="29"/>
      <c r="O7" s="29"/>
      <c r="P7" s="29"/>
      <c r="Q7" s="29"/>
      <c r="R7" s="29"/>
    </row>
    <row r="8" spans="2:19" ht="6" customHeight="1" x14ac:dyDescent="0.55000000000000004"/>
    <row r="9" spans="2:19" s="2" customFormat="1" ht="204" customHeight="1" x14ac:dyDescent="0.25">
      <c r="E9" s="23" t="s">
        <v>3</v>
      </c>
      <c r="F9" s="23"/>
      <c r="G9" s="19" t="s">
        <v>22</v>
      </c>
      <c r="H9" s="19" t="s">
        <v>23</v>
      </c>
      <c r="I9" s="19" t="s">
        <v>24</v>
      </c>
      <c r="J9" s="24" t="s">
        <v>6</v>
      </c>
      <c r="K9" s="20" t="s">
        <v>7</v>
      </c>
      <c r="L9" s="21" t="s">
        <v>9</v>
      </c>
      <c r="M9" s="21" t="s">
        <v>10</v>
      </c>
      <c r="N9" s="21" t="s">
        <v>11</v>
      </c>
      <c r="O9" s="21" t="s">
        <v>12</v>
      </c>
      <c r="P9" s="22" t="s">
        <v>13</v>
      </c>
      <c r="Q9" s="22" t="s">
        <v>25</v>
      </c>
    </row>
    <row r="10" spans="2:19" s="3" customFormat="1" ht="18.75" x14ac:dyDescent="0.25">
      <c r="B10" s="5" t="s">
        <v>0</v>
      </c>
      <c r="C10" s="5" t="s">
        <v>1</v>
      </c>
      <c r="D10" s="5" t="s">
        <v>2</v>
      </c>
      <c r="E10" s="5" t="s">
        <v>5</v>
      </c>
      <c r="F10" s="5" t="s">
        <v>4</v>
      </c>
      <c r="G10" s="11">
        <v>25</v>
      </c>
      <c r="H10" s="11">
        <v>30</v>
      </c>
      <c r="I10" s="11">
        <v>35</v>
      </c>
      <c r="J10" s="24"/>
      <c r="K10" s="9" t="s">
        <v>8</v>
      </c>
      <c r="L10" s="8"/>
      <c r="M10" s="8"/>
      <c r="N10" s="8"/>
      <c r="O10" s="8"/>
      <c r="P10" s="13">
        <v>25</v>
      </c>
      <c r="Q10" s="13">
        <v>35</v>
      </c>
      <c r="R10" s="16">
        <v>100</v>
      </c>
      <c r="S10" s="16" t="s">
        <v>14</v>
      </c>
    </row>
    <row r="11" spans="2:19" x14ac:dyDescent="0.55000000000000004">
      <c r="B11" s="6">
        <v>1</v>
      </c>
      <c r="C11" s="7"/>
      <c r="D11" s="7"/>
      <c r="E11" s="7"/>
      <c r="F11" s="7"/>
      <c r="G11" s="12">
        <v>0</v>
      </c>
      <c r="H11" s="12">
        <v>0</v>
      </c>
      <c r="I11" s="12">
        <v>0</v>
      </c>
      <c r="J11" s="10"/>
      <c r="K11" s="10">
        <v>0</v>
      </c>
      <c r="L11" s="15"/>
      <c r="M11" s="15"/>
      <c r="N11" s="15"/>
      <c r="O11" s="15"/>
      <c r="P11" s="14">
        <v>0</v>
      </c>
      <c r="Q11" s="14">
        <v>0</v>
      </c>
      <c r="R11" s="18">
        <f>G11+H11+I11+K11+L11+M11+N11+O11+P11+Q11</f>
        <v>0</v>
      </c>
      <c r="S11" s="17"/>
    </row>
    <row r="12" spans="2:19" ht="20.25" customHeight="1" x14ac:dyDescent="0.55000000000000004">
      <c r="B12" s="6">
        <v>2</v>
      </c>
      <c r="C12" s="7"/>
      <c r="D12" s="7"/>
      <c r="E12" s="7"/>
      <c r="F12" s="7"/>
      <c r="G12" s="12">
        <f t="shared" ref="G12:H20" si="0">IF(C12&lt;&gt;"",50,0)</f>
        <v>0</v>
      </c>
      <c r="H12" s="12">
        <f t="shared" si="0"/>
        <v>0</v>
      </c>
      <c r="I12" s="12">
        <f t="shared" ref="I12:I20" si="1">IF(E12&lt;&gt;"",50,0)</f>
        <v>0</v>
      </c>
      <c r="J12" s="10"/>
      <c r="K12" s="10">
        <f t="shared" ref="K12:K20" si="2">IF(J12&gt;=5, 5, J12)</f>
        <v>0</v>
      </c>
      <c r="L12" s="15"/>
      <c r="M12" s="15"/>
      <c r="N12" s="15"/>
      <c r="O12" s="15"/>
      <c r="P12" s="14"/>
      <c r="Q12" s="14">
        <f t="shared" ref="Q12:Q20" si="3">IFERROR(((AVERAGE(L12:O12)/$L$10)*$Q$10),0)</f>
        <v>0</v>
      </c>
      <c r="R12" s="18">
        <f t="shared" ref="R12:R20" si="4">G12+H12+I12+K12+L12+M12+N12+O12+P12+Q12</f>
        <v>0</v>
      </c>
      <c r="S12" s="17"/>
    </row>
    <row r="13" spans="2:19" x14ac:dyDescent="0.55000000000000004">
      <c r="B13" s="6">
        <v>3</v>
      </c>
      <c r="C13" s="7"/>
      <c r="D13" s="7"/>
      <c r="E13" s="7"/>
      <c r="F13" s="7"/>
      <c r="G13" s="12">
        <f t="shared" si="0"/>
        <v>0</v>
      </c>
      <c r="H13" s="12">
        <f t="shared" si="0"/>
        <v>0</v>
      </c>
      <c r="I13" s="12">
        <f t="shared" si="1"/>
        <v>0</v>
      </c>
      <c r="J13" s="10"/>
      <c r="K13" s="10">
        <f t="shared" si="2"/>
        <v>0</v>
      </c>
      <c r="L13" s="15"/>
      <c r="M13" s="15"/>
      <c r="N13" s="15"/>
      <c r="O13" s="15"/>
      <c r="P13" s="14"/>
      <c r="Q13" s="14">
        <f t="shared" si="3"/>
        <v>0</v>
      </c>
      <c r="R13" s="18">
        <f t="shared" si="4"/>
        <v>0</v>
      </c>
      <c r="S13" s="17"/>
    </row>
    <row r="14" spans="2:19" x14ac:dyDescent="0.55000000000000004">
      <c r="B14" s="6">
        <v>4</v>
      </c>
      <c r="C14" s="7"/>
      <c r="D14" s="7"/>
      <c r="E14" s="7"/>
      <c r="F14" s="7"/>
      <c r="G14" s="12">
        <f t="shared" si="0"/>
        <v>0</v>
      </c>
      <c r="H14" s="12">
        <f t="shared" si="0"/>
        <v>0</v>
      </c>
      <c r="I14" s="12">
        <f t="shared" si="1"/>
        <v>0</v>
      </c>
      <c r="J14" s="10"/>
      <c r="K14" s="10">
        <f t="shared" si="2"/>
        <v>0</v>
      </c>
      <c r="L14" s="15"/>
      <c r="M14" s="15"/>
      <c r="N14" s="15"/>
      <c r="O14" s="15"/>
      <c r="P14" s="14"/>
      <c r="Q14" s="14">
        <f t="shared" si="3"/>
        <v>0</v>
      </c>
      <c r="R14" s="18">
        <f t="shared" si="4"/>
        <v>0</v>
      </c>
      <c r="S14" s="17"/>
    </row>
    <row r="15" spans="2:19" x14ac:dyDescent="0.55000000000000004">
      <c r="B15" s="6">
        <v>5</v>
      </c>
      <c r="C15" s="7"/>
      <c r="D15" s="7"/>
      <c r="E15" s="7"/>
      <c r="F15" s="7"/>
      <c r="G15" s="12">
        <f t="shared" si="0"/>
        <v>0</v>
      </c>
      <c r="H15" s="12">
        <f t="shared" si="0"/>
        <v>0</v>
      </c>
      <c r="I15" s="12">
        <f t="shared" si="1"/>
        <v>0</v>
      </c>
      <c r="J15" s="10"/>
      <c r="K15" s="10">
        <f t="shared" si="2"/>
        <v>0</v>
      </c>
      <c r="L15" s="15"/>
      <c r="M15" s="15"/>
      <c r="N15" s="15"/>
      <c r="O15" s="15"/>
      <c r="P15" s="14"/>
      <c r="Q15" s="14">
        <f t="shared" si="3"/>
        <v>0</v>
      </c>
      <c r="R15" s="18">
        <f t="shared" si="4"/>
        <v>0</v>
      </c>
      <c r="S15" s="17"/>
    </row>
    <row r="16" spans="2:19" x14ac:dyDescent="0.55000000000000004">
      <c r="B16" s="6">
        <v>6</v>
      </c>
      <c r="C16" s="7"/>
      <c r="D16" s="7"/>
      <c r="E16" s="7"/>
      <c r="F16" s="7"/>
      <c r="G16" s="12">
        <f t="shared" si="0"/>
        <v>0</v>
      </c>
      <c r="H16" s="12">
        <f t="shared" si="0"/>
        <v>0</v>
      </c>
      <c r="I16" s="12">
        <f t="shared" si="1"/>
        <v>0</v>
      </c>
      <c r="J16" s="10"/>
      <c r="K16" s="10">
        <f t="shared" si="2"/>
        <v>0</v>
      </c>
      <c r="L16" s="15"/>
      <c r="M16" s="15"/>
      <c r="N16" s="15"/>
      <c r="O16" s="15"/>
      <c r="P16" s="14"/>
      <c r="Q16" s="14">
        <f t="shared" si="3"/>
        <v>0</v>
      </c>
      <c r="R16" s="18">
        <f t="shared" si="4"/>
        <v>0</v>
      </c>
      <c r="S16" s="17"/>
    </row>
    <row r="17" spans="2:19" x14ac:dyDescent="0.55000000000000004">
      <c r="B17" s="6">
        <v>7</v>
      </c>
      <c r="C17" s="7"/>
      <c r="D17" s="7"/>
      <c r="E17" s="7"/>
      <c r="F17" s="7"/>
      <c r="G17" s="12">
        <f t="shared" si="0"/>
        <v>0</v>
      </c>
      <c r="H17" s="12">
        <f t="shared" si="0"/>
        <v>0</v>
      </c>
      <c r="I17" s="12">
        <f t="shared" si="1"/>
        <v>0</v>
      </c>
      <c r="J17" s="10"/>
      <c r="K17" s="10">
        <f t="shared" si="2"/>
        <v>0</v>
      </c>
      <c r="L17" s="15"/>
      <c r="M17" s="15"/>
      <c r="N17" s="15"/>
      <c r="O17" s="15"/>
      <c r="P17" s="14"/>
      <c r="Q17" s="14">
        <f t="shared" si="3"/>
        <v>0</v>
      </c>
      <c r="R17" s="18">
        <f t="shared" si="4"/>
        <v>0</v>
      </c>
      <c r="S17" s="17"/>
    </row>
    <row r="18" spans="2:19" x14ac:dyDescent="0.55000000000000004">
      <c r="B18" s="6">
        <v>8</v>
      </c>
      <c r="C18" s="7"/>
      <c r="D18" s="7"/>
      <c r="E18" s="7"/>
      <c r="F18" s="7"/>
      <c r="G18" s="12">
        <f t="shared" si="0"/>
        <v>0</v>
      </c>
      <c r="H18" s="12">
        <f t="shared" si="0"/>
        <v>0</v>
      </c>
      <c r="I18" s="12">
        <f t="shared" si="1"/>
        <v>0</v>
      </c>
      <c r="J18" s="10"/>
      <c r="K18" s="10">
        <f t="shared" si="2"/>
        <v>0</v>
      </c>
      <c r="L18" s="15"/>
      <c r="M18" s="15"/>
      <c r="N18" s="15"/>
      <c r="O18" s="15"/>
      <c r="P18" s="14"/>
      <c r="Q18" s="14">
        <f t="shared" si="3"/>
        <v>0</v>
      </c>
      <c r="R18" s="18">
        <f t="shared" si="4"/>
        <v>0</v>
      </c>
      <c r="S18" s="17"/>
    </row>
    <row r="19" spans="2:19" x14ac:dyDescent="0.55000000000000004">
      <c r="B19" s="6">
        <v>9</v>
      </c>
      <c r="C19" s="7"/>
      <c r="D19" s="7"/>
      <c r="E19" s="7"/>
      <c r="F19" s="7"/>
      <c r="G19" s="12">
        <f t="shared" si="0"/>
        <v>0</v>
      </c>
      <c r="H19" s="12">
        <f t="shared" si="0"/>
        <v>0</v>
      </c>
      <c r="I19" s="12">
        <f t="shared" si="1"/>
        <v>0</v>
      </c>
      <c r="J19" s="10"/>
      <c r="K19" s="10">
        <f t="shared" si="2"/>
        <v>0</v>
      </c>
      <c r="L19" s="15"/>
      <c r="M19" s="15"/>
      <c r="N19" s="15"/>
      <c r="O19" s="15"/>
      <c r="P19" s="14"/>
      <c r="Q19" s="14">
        <f t="shared" si="3"/>
        <v>0</v>
      </c>
      <c r="R19" s="18">
        <f t="shared" si="4"/>
        <v>0</v>
      </c>
      <c r="S19" s="17"/>
    </row>
    <row r="20" spans="2:19" x14ac:dyDescent="0.55000000000000004">
      <c r="B20" s="6">
        <v>10</v>
      </c>
      <c r="C20" s="7"/>
      <c r="D20" s="7"/>
      <c r="E20" s="7"/>
      <c r="F20" s="7"/>
      <c r="G20" s="12">
        <f t="shared" si="0"/>
        <v>0</v>
      </c>
      <c r="H20" s="12">
        <f t="shared" si="0"/>
        <v>0</v>
      </c>
      <c r="I20" s="12">
        <f t="shared" si="1"/>
        <v>0</v>
      </c>
      <c r="J20" s="10"/>
      <c r="K20" s="10">
        <f t="shared" si="2"/>
        <v>0</v>
      </c>
      <c r="L20" s="15"/>
      <c r="M20" s="15"/>
      <c r="N20" s="15"/>
      <c r="O20" s="15"/>
      <c r="P20" s="14"/>
      <c r="Q20" s="14">
        <f t="shared" si="3"/>
        <v>0</v>
      </c>
      <c r="R20" s="18">
        <f t="shared" si="4"/>
        <v>0</v>
      </c>
      <c r="S20" s="17"/>
    </row>
    <row r="21" spans="2:19" ht="6" customHeight="1" x14ac:dyDescent="0.55000000000000004">
      <c r="E21" s="7"/>
    </row>
    <row r="22" spans="2:19" x14ac:dyDescent="0.55000000000000004">
      <c r="B22" s="25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2:19" ht="6.75" customHeight="1" x14ac:dyDescent="0.55000000000000004"/>
    <row r="24" spans="2:19" x14ac:dyDescent="0.55000000000000004">
      <c r="B24" s="26" t="s">
        <v>27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2:19" x14ac:dyDescent="0.55000000000000004">
      <c r="B25" s="26" t="s">
        <v>20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2:19" ht="11.25" customHeight="1" x14ac:dyDescent="0.55000000000000004"/>
  </sheetData>
  <mergeCells count="12">
    <mergeCell ref="B2:R2"/>
    <mergeCell ref="B3:R3"/>
    <mergeCell ref="K5:R7"/>
    <mergeCell ref="B6:D6"/>
    <mergeCell ref="F6:I6"/>
    <mergeCell ref="B7:D7"/>
    <mergeCell ref="F7:I7"/>
    <mergeCell ref="E9:F9"/>
    <mergeCell ref="J9:J10"/>
    <mergeCell ref="B22:R22"/>
    <mergeCell ref="B24:R24"/>
    <mergeCell ref="B25:R25"/>
  </mergeCells>
  <dataValidations count="1">
    <dataValidation type="textLength" operator="equal" allowBlank="1" showInputMessage="1" showErrorMessage="1" error="Data entering not allowed " sqref="K14:K20 G14:I20 Q14:Q20">
      <formula1>0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CS11-CS15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Mariyam Saaima</cp:lastModifiedBy>
  <cp:lastPrinted>2021-09-22T03:43:06Z</cp:lastPrinted>
  <dcterms:created xsi:type="dcterms:W3CDTF">2021-03-21T05:33:58Z</dcterms:created>
  <dcterms:modified xsi:type="dcterms:W3CDTF">2021-09-22T03:43:16Z</dcterms:modified>
</cp:coreProperties>
</file>